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945" windowHeight="14460" activeTab="0"/>
  </bookViews>
  <sheets>
    <sheet name="ENGLISH" sheetId="1" r:id="rId1"/>
  </sheets>
  <definedNames>
    <definedName name="_xlnm.Print_Area" localSheetId="0">'ENGLISH'!$A$1:$T$38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<sst xmlns="http://schemas.openxmlformats.org/spreadsheetml/2006/main" count="38" uniqueCount="33">
  <si>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 </t>
  </si>
  <si>
    <t>EUR million</t>
  </si>
  <si>
    <t>Pensions paid</t>
  </si>
  <si>
    <t xml:space="preserve">STATUTORY EARNINGS-RELATED </t>
  </si>
  <si>
    <t>PENSION INSURANCE</t>
  </si>
  <si>
    <t xml:space="preserve">   Private sector</t>
  </si>
  <si>
    <t xml:space="preserve">     -Pension insurance companies</t>
  </si>
  <si>
    <t xml:space="preserve">      -Industry-wide pension funds</t>
  </si>
  <si>
    <t xml:space="preserve">     -Company pension funds</t>
  </si>
  <si>
    <t xml:space="preserve">      -Pension institutions founded by law</t>
  </si>
  <si>
    <t xml:space="preserve">   Public sector</t>
  </si>
  <si>
    <t xml:space="preserve">      -State pension system</t>
  </si>
  <si>
    <t xml:space="preserve">      -Municipal pension insurance</t>
  </si>
  <si>
    <t xml:space="preserve">      -Others</t>
  </si>
  <si>
    <t>SUPLEMENTARY PENSION INSURANCE</t>
  </si>
  <si>
    <t xml:space="preserve">     -Life insurance companies (group pension)</t>
  </si>
  <si>
    <t xml:space="preserve">     -Industry-wide pension funds</t>
  </si>
  <si>
    <t xml:space="preserve">EARNINGS-RELATED PENSION INSURANCE, </t>
  </si>
  <si>
    <t>TOTAL</t>
  </si>
  <si>
    <t>INDIVIDUAL PENSION INSURANCE</t>
  </si>
  <si>
    <t xml:space="preserve">   The other sources of finance 
    for staturory pension insurance</t>
  </si>
  <si>
    <t xml:space="preserve">       - The government's pension contributions   
          for MYEL, YEL and MEL</t>
  </si>
  <si>
    <t xml:space="preserve">        - The pension premium 
         of Unemployment Insurance Fund</t>
  </si>
  <si>
    <t>Pension assets % of GNP</t>
  </si>
  <si>
    <t xml:space="preserve"> - Pension assets = balance sheet technical provisions + difference between current value and book value of assets </t>
  </si>
  <si>
    <t xml:space="preserve"> - For the state pension system, the premiums written = the amount of pension premiums collected by the state's pension fund + the net effect of state pensions on the national budget</t>
  </si>
  <si>
    <t xml:space="preserve">  (Sources: the Financial Supervisory Authority's database, the annual reports of pension institutions, the statistics of The Finnish Centre for Pensions and  </t>
  </si>
  <si>
    <t xml:space="preserve">  the statistical book: State Pensions)</t>
  </si>
  <si>
    <t xml:space="preserve">Premiums written  </t>
  </si>
  <si>
    <t>Technical provisions</t>
  </si>
  <si>
    <t>Pension assets</t>
  </si>
  <si>
    <t>PENSION INSURANCE KEY FIGURES FOR FINLAND 2008 - 2010</t>
  </si>
  <si>
    <t>Financial Supervisory Authority 27.10.2011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</si>
</sst>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6" tint="-0.24997000396251678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4" fillId="0" borderId="0" xfId="0" applyNumberFormat="1" applyFont="1" applyAlignment="1">
      <alignment/>
    </xf>
    <xf numFmtId="0" fontId="0" fillId="0" borderId="0" xfId="47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1" fontId="43" fillId="0" borderId="0" xfId="0" applyNumberFormat="1" applyFont="1" applyAlignment="1">
      <alignment horizontal="right"/>
    </xf>
    <xf numFmtId="1" fontId="43" fillId="0" borderId="0" xfId="0" applyNumberFormat="1" applyFont="1" applyAlignment="1">
      <alignment wrapText="1"/>
    </xf>
    <xf numFmtId="1" fontId="4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3" fontId="4" fillId="0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0" xfId="47" applyFont="1">
      <alignment/>
      <protection/>
    </xf>
    <xf numFmtId="0" fontId="4" fillId="0" borderId="0" xfId="47" applyFont="1">
      <alignment/>
      <protection/>
    </xf>
    <xf numFmtId="0" fontId="4" fillId="0" borderId="0" xfId="47" applyFont="1" applyFill="1">
      <alignment/>
      <protection/>
    </xf>
    <xf numFmtId="0" fontId="2" fillId="0" borderId="0" xfId="47" applyFont="1" applyFill="1">
      <alignment/>
      <protection/>
    </xf>
    <xf numFmtId="164" fontId="2" fillId="0" borderId="0" xfId="47" applyNumberFormat="1" applyFont="1" applyFill="1">
      <alignment/>
      <protection/>
    </xf>
    <xf numFmtId="0" fontId="0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4" fillId="0" borderId="0" xfId="47" applyFont="1" applyAlignment="1">
      <alignment/>
      <protection/>
    </xf>
    <xf numFmtId="0" fontId="0" fillId="0" borderId="0" xfId="47" applyAlignment="1">
      <alignment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="84" zoomScaleNormal="84" zoomScalePageLayoutView="0" workbookViewId="0" topLeftCell="A1">
      <selection activeCell="A1" sqref="A1"/>
    </sheetView>
  </sheetViews>
  <sheetFormatPr defaultColWidth="9.140625" defaultRowHeight="12.75"/>
  <cols>
    <col min="4" max="4" width="12.7109375" style="0" customWidth="1"/>
    <col min="5" max="5" width="2.140625" style="0" customWidth="1"/>
    <col min="6" max="8" width="7.140625" style="0" customWidth="1"/>
    <col min="9" max="9" width="5.421875" style="0" customWidth="1"/>
    <col min="10" max="11" width="8.140625" style="0" customWidth="1"/>
    <col min="12" max="12" width="8.28125" style="0" customWidth="1"/>
    <col min="13" max="13" width="5.421875" style="0" customWidth="1"/>
    <col min="14" max="16" width="7.421875" style="0" customWidth="1"/>
    <col min="17" max="17" width="8.28125" style="0" customWidth="1"/>
    <col min="18" max="20" width="7.421875" style="0" customWidth="1"/>
  </cols>
  <sheetData>
    <row r="1" spans="1:16" ht="12.75" customHeight="1">
      <c r="A1" s="14" t="s">
        <v>32</v>
      </c>
      <c r="B1" s="14"/>
      <c r="C1" s="14"/>
      <c r="D1" s="2"/>
      <c r="E1" s="2"/>
      <c r="F1" s="2"/>
      <c r="G1" s="2"/>
      <c r="K1" s="49"/>
      <c r="L1" s="49"/>
      <c r="M1" s="49"/>
      <c r="N1" s="50"/>
      <c r="O1" s="51"/>
      <c r="P1" s="51"/>
    </row>
    <row r="2" spans="11:19" ht="12.75">
      <c r="K2" s="49"/>
      <c r="L2" s="49"/>
      <c r="M2" s="49"/>
      <c r="N2" s="49"/>
      <c r="O2" s="49"/>
      <c r="P2" s="1"/>
      <c r="S2" s="19"/>
    </row>
    <row r="3" spans="1:16" ht="15.75">
      <c r="A3" s="52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"/>
      <c r="M3" s="2"/>
      <c r="N3" s="2"/>
      <c r="O3" s="2"/>
      <c r="P3" s="2"/>
    </row>
    <row r="5" spans="1:20" ht="12.75">
      <c r="A5" s="49" t="s">
        <v>1</v>
      </c>
      <c r="B5" s="49"/>
      <c r="C5" s="49"/>
      <c r="F5" s="47" t="s">
        <v>28</v>
      </c>
      <c r="G5" s="48"/>
      <c r="H5" s="48"/>
      <c r="I5" s="14"/>
      <c r="J5" s="45" t="s">
        <v>2</v>
      </c>
      <c r="K5" s="46"/>
      <c r="L5" s="46"/>
      <c r="M5" s="14"/>
      <c r="N5" s="45" t="s">
        <v>29</v>
      </c>
      <c r="O5" s="46"/>
      <c r="P5" s="46"/>
      <c r="R5" s="45" t="s">
        <v>30</v>
      </c>
      <c r="S5" s="46"/>
      <c r="T5" s="46"/>
    </row>
    <row r="6" spans="1:20" ht="12.75">
      <c r="A6" s="1"/>
      <c r="B6" s="3"/>
      <c r="G6" s="1"/>
      <c r="H6" s="1"/>
      <c r="J6" s="47"/>
      <c r="K6" s="47"/>
      <c r="L6" s="47"/>
      <c r="M6" s="14"/>
      <c r="N6" s="14"/>
      <c r="O6" s="14"/>
      <c r="P6" s="1"/>
      <c r="S6" s="1"/>
      <c r="T6" s="1"/>
    </row>
    <row r="7" spans="6:21" ht="12.75">
      <c r="F7" s="35">
        <v>2010</v>
      </c>
      <c r="G7" s="1">
        <v>2009</v>
      </c>
      <c r="H7" s="22">
        <v>2008</v>
      </c>
      <c r="I7" s="22"/>
      <c r="J7" s="35">
        <v>2010</v>
      </c>
      <c r="K7" s="1">
        <v>2009</v>
      </c>
      <c r="L7" s="22">
        <v>2008</v>
      </c>
      <c r="M7" s="22"/>
      <c r="N7" s="35">
        <v>2010</v>
      </c>
      <c r="O7" s="1">
        <v>2009</v>
      </c>
      <c r="P7" s="22">
        <v>2008</v>
      </c>
      <c r="Q7" s="22"/>
      <c r="R7" s="35">
        <v>2010</v>
      </c>
      <c r="S7" s="1">
        <v>2009</v>
      </c>
      <c r="T7" s="22">
        <v>2008</v>
      </c>
      <c r="U7" t="s">
        <v>0</v>
      </c>
    </row>
    <row r="8" spans="1:18" ht="12.75">
      <c r="A8" s="49" t="s">
        <v>3</v>
      </c>
      <c r="B8" s="49"/>
      <c r="C8" s="49"/>
      <c r="D8" s="49"/>
      <c r="E8" s="49"/>
      <c r="I8" s="3"/>
      <c r="J8" s="3"/>
      <c r="M8" s="3"/>
      <c r="N8" s="3"/>
      <c r="Q8" s="3"/>
      <c r="R8" s="3"/>
    </row>
    <row r="9" spans="1:20" ht="12.75">
      <c r="A9" s="49" t="s">
        <v>4</v>
      </c>
      <c r="B9" s="49"/>
      <c r="C9" s="49"/>
      <c r="D9" s="49"/>
      <c r="E9" s="49"/>
      <c r="F9" s="16">
        <v>19773</v>
      </c>
      <c r="G9" s="9">
        <f>+G10+G15</f>
        <v>19111</v>
      </c>
      <c r="H9" s="9">
        <f>+H10+H15</f>
        <v>18870</v>
      </c>
      <c r="I9" s="23"/>
      <c r="J9" s="16">
        <v>18974</v>
      </c>
      <c r="K9" s="9">
        <f>+K10+K15</f>
        <v>18048</v>
      </c>
      <c r="L9" s="9">
        <f>+L10+L15</f>
        <v>16503</v>
      </c>
      <c r="M9" s="23"/>
      <c r="N9" s="16">
        <v>126379</v>
      </c>
      <c r="O9" s="9">
        <f>+O10+O15</f>
        <v>116716</v>
      </c>
      <c r="P9" s="9">
        <f>+P10+P15</f>
        <v>103421</v>
      </c>
      <c r="Q9" s="23"/>
      <c r="R9" s="16">
        <v>135307</v>
      </c>
      <c r="S9" s="9">
        <f>+S10+S15</f>
        <v>122873</v>
      </c>
      <c r="T9" s="9">
        <f>+T10+T15</f>
        <v>102812</v>
      </c>
    </row>
    <row r="10" spans="1:20" ht="12.75" customHeight="1">
      <c r="A10" s="49" t="s">
        <v>5</v>
      </c>
      <c r="B10" s="49"/>
      <c r="C10" s="49"/>
      <c r="D10" s="3"/>
      <c r="E10" s="3"/>
      <c r="F10" s="16">
        <v>11325</v>
      </c>
      <c r="G10" s="9">
        <f>+G11+G12+G13+G14</f>
        <v>10927</v>
      </c>
      <c r="H10" s="9">
        <f>+H11+H12+H13+H14</f>
        <v>11135</v>
      </c>
      <c r="I10" s="23"/>
      <c r="J10" s="16">
        <v>11751</v>
      </c>
      <c r="K10" s="9">
        <f>+K11+K12+K13+K14</f>
        <v>11129</v>
      </c>
      <c r="L10" s="9">
        <f>+L11+L12+L13+L14</f>
        <v>10132</v>
      </c>
      <c r="M10" s="23"/>
      <c r="N10" s="16">
        <v>80733</v>
      </c>
      <c r="O10" s="9">
        <f>+O11+O12+O13+O14</f>
        <v>76930</v>
      </c>
      <c r="P10" s="9">
        <f>+P11+P12+P13+P14</f>
        <v>70646</v>
      </c>
      <c r="Q10" s="23"/>
      <c r="R10" s="16">
        <v>91840</v>
      </c>
      <c r="S10" s="9">
        <f>+S11+S12+S13+S14</f>
        <v>83287</v>
      </c>
      <c r="T10" s="9">
        <f>+T11+T12+T13+T14</f>
        <v>74147</v>
      </c>
    </row>
    <row r="11" spans="1:20" ht="12.75">
      <c r="A11" s="54" t="s">
        <v>6</v>
      </c>
      <c r="B11" s="54"/>
      <c r="C11" s="54"/>
      <c r="D11" s="11"/>
      <c r="E11" s="3"/>
      <c r="F11" s="29">
        <v>10653</v>
      </c>
      <c r="G11" s="29">
        <v>10006</v>
      </c>
      <c r="H11" s="4">
        <v>10118</v>
      </c>
      <c r="I11" s="26"/>
      <c r="J11" s="29">
        <v>10305</v>
      </c>
      <c r="K11" s="29">
        <v>9557</v>
      </c>
      <c r="L11" s="4">
        <v>8685</v>
      </c>
      <c r="M11" s="25"/>
      <c r="N11" s="29">
        <v>75411</v>
      </c>
      <c r="O11" s="29">
        <v>70875</v>
      </c>
      <c r="P11" s="4">
        <v>64059</v>
      </c>
      <c r="Q11" s="26"/>
      <c r="R11" s="29">
        <v>85558</v>
      </c>
      <c r="S11" s="29">
        <v>76439</v>
      </c>
      <c r="T11" s="4">
        <v>67076</v>
      </c>
    </row>
    <row r="12" spans="1:20" ht="12" customHeight="1">
      <c r="A12" s="53" t="s">
        <v>8</v>
      </c>
      <c r="B12" s="53"/>
      <c r="C12" s="48"/>
      <c r="D12" s="48"/>
      <c r="E12" s="3"/>
      <c r="F12" s="29">
        <v>230</v>
      </c>
      <c r="G12" s="30">
        <v>414</v>
      </c>
      <c r="H12" s="3">
        <v>521</v>
      </c>
      <c r="I12" s="26"/>
      <c r="J12" s="30">
        <v>297</v>
      </c>
      <c r="K12" s="31">
        <v>462</v>
      </c>
      <c r="L12" s="21">
        <v>417</v>
      </c>
      <c r="M12" s="27"/>
      <c r="N12" s="29">
        <v>2334</v>
      </c>
      <c r="O12" s="29">
        <v>2968</v>
      </c>
      <c r="P12" s="4">
        <v>3716</v>
      </c>
      <c r="Q12" s="26"/>
      <c r="R12" s="29">
        <v>2714</v>
      </c>
      <c r="S12" s="29">
        <v>3256</v>
      </c>
      <c r="T12" s="4">
        <v>3829</v>
      </c>
    </row>
    <row r="13" spans="1:20" ht="12.75">
      <c r="A13" s="53" t="s">
        <v>7</v>
      </c>
      <c r="B13" s="48"/>
      <c r="C13" s="48"/>
      <c r="D13" s="48"/>
      <c r="E13" s="3"/>
      <c r="F13" s="30">
        <v>229</v>
      </c>
      <c r="G13" s="30">
        <v>302</v>
      </c>
      <c r="H13" s="3">
        <v>298</v>
      </c>
      <c r="I13" s="24"/>
      <c r="J13" s="30">
        <v>281</v>
      </c>
      <c r="K13" s="31">
        <v>277</v>
      </c>
      <c r="L13" s="21">
        <v>249</v>
      </c>
      <c r="M13" s="24"/>
      <c r="N13" s="29">
        <v>2304</v>
      </c>
      <c r="O13" s="29">
        <v>2461</v>
      </c>
      <c r="P13" s="4">
        <v>2285</v>
      </c>
      <c r="Q13" s="26"/>
      <c r="R13" s="29">
        <v>2723</v>
      </c>
      <c r="S13" s="29">
        <v>2847</v>
      </c>
      <c r="T13" s="4">
        <v>2583</v>
      </c>
    </row>
    <row r="14" spans="1:22" ht="12.75">
      <c r="A14" s="12" t="s">
        <v>9</v>
      </c>
      <c r="B14" s="12"/>
      <c r="C14" s="12"/>
      <c r="D14" s="13"/>
      <c r="E14" s="3"/>
      <c r="F14" s="30">
        <v>213</v>
      </c>
      <c r="G14" s="30">
        <v>205</v>
      </c>
      <c r="H14" s="3">
        <v>198</v>
      </c>
      <c r="I14" s="28"/>
      <c r="J14" s="30">
        <v>868</v>
      </c>
      <c r="K14" s="31">
        <v>833</v>
      </c>
      <c r="L14" s="21">
        <v>781</v>
      </c>
      <c r="M14" s="28"/>
      <c r="N14" s="29">
        <v>684</v>
      </c>
      <c r="O14" s="29">
        <v>626</v>
      </c>
      <c r="P14" s="4">
        <v>586</v>
      </c>
      <c r="Q14" s="26"/>
      <c r="R14" s="29">
        <v>845</v>
      </c>
      <c r="S14" s="34">
        <v>745</v>
      </c>
      <c r="T14" s="4">
        <v>659</v>
      </c>
      <c r="V14" s="4"/>
    </row>
    <row r="15" spans="1:22" ht="12.75">
      <c r="A15" s="49" t="s">
        <v>10</v>
      </c>
      <c r="B15" s="49"/>
      <c r="C15" s="49"/>
      <c r="D15" s="3"/>
      <c r="E15" s="3"/>
      <c r="F15" s="16">
        <v>8448</v>
      </c>
      <c r="G15" s="9">
        <f>+G16+G17+G18</f>
        <v>8184</v>
      </c>
      <c r="H15" s="9">
        <f>+H16+H17+H18</f>
        <v>7735</v>
      </c>
      <c r="I15" s="23"/>
      <c r="J15" s="16">
        <v>7223</v>
      </c>
      <c r="K15" s="9">
        <f>+K16+K17+K18</f>
        <v>6919</v>
      </c>
      <c r="L15" s="9">
        <f>+L16+L17+L18</f>
        <v>6371</v>
      </c>
      <c r="M15" s="23"/>
      <c r="N15" s="16">
        <v>45646</v>
      </c>
      <c r="O15" s="9">
        <f>+O16+O17+O18</f>
        <v>39786</v>
      </c>
      <c r="P15" s="9">
        <f>+P16+P17+P18</f>
        <v>32775</v>
      </c>
      <c r="Q15" s="23"/>
      <c r="R15" s="16">
        <v>43467</v>
      </c>
      <c r="S15" s="9">
        <f>+S16+S17+S18</f>
        <v>39586</v>
      </c>
      <c r="T15" s="9">
        <f>+T16+T17+T18</f>
        <v>28665</v>
      </c>
      <c r="V15" t="s">
        <v>0</v>
      </c>
    </row>
    <row r="16" spans="1:20" ht="12.75">
      <c r="A16" s="54" t="s">
        <v>11</v>
      </c>
      <c r="B16" s="54"/>
      <c r="C16" s="54"/>
      <c r="D16" s="41"/>
      <c r="E16" s="15"/>
      <c r="F16" s="34">
        <v>3853</v>
      </c>
      <c r="G16" s="34">
        <v>3810</v>
      </c>
      <c r="H16" s="4">
        <v>3620</v>
      </c>
      <c r="I16" s="24"/>
      <c r="J16" s="34">
        <v>3685</v>
      </c>
      <c r="K16" s="29">
        <v>3573</v>
      </c>
      <c r="L16" s="4">
        <v>3326</v>
      </c>
      <c r="M16" s="24"/>
      <c r="N16" s="29">
        <v>13937</v>
      </c>
      <c r="O16" s="29">
        <v>12318</v>
      </c>
      <c r="P16" s="4">
        <v>10355</v>
      </c>
      <c r="Q16" s="24"/>
      <c r="R16" s="29">
        <v>13937</v>
      </c>
      <c r="S16" s="34">
        <v>12318</v>
      </c>
      <c r="T16" s="4">
        <v>10355</v>
      </c>
    </row>
    <row r="17" spans="1:20" ht="12.75">
      <c r="A17" s="54" t="s">
        <v>12</v>
      </c>
      <c r="B17" s="54"/>
      <c r="C17" s="54"/>
      <c r="D17" s="41"/>
      <c r="E17" s="3"/>
      <c r="F17" s="34">
        <v>4328</v>
      </c>
      <c r="G17" s="29">
        <v>4112</v>
      </c>
      <c r="H17" s="4">
        <v>3875</v>
      </c>
      <c r="I17" s="24"/>
      <c r="J17" s="34">
        <v>3306</v>
      </c>
      <c r="K17" s="29">
        <v>3125</v>
      </c>
      <c r="L17" s="4">
        <v>2843</v>
      </c>
      <c r="M17" s="24"/>
      <c r="N17" s="29">
        <v>29440</v>
      </c>
      <c r="O17" s="29">
        <v>25372</v>
      </c>
      <c r="P17" s="4">
        <v>20546</v>
      </c>
      <c r="Q17" s="24"/>
      <c r="R17" s="29">
        <v>27261</v>
      </c>
      <c r="S17" s="29">
        <v>25172</v>
      </c>
      <c r="T17" s="4">
        <v>16436</v>
      </c>
    </row>
    <row r="18" spans="1:20" ht="12.75">
      <c r="A18" s="3" t="s">
        <v>13</v>
      </c>
      <c r="B18" s="3"/>
      <c r="C18" s="3"/>
      <c r="D18" s="41"/>
      <c r="E18" s="3"/>
      <c r="F18" s="34">
        <v>267</v>
      </c>
      <c r="G18" s="30">
        <v>262</v>
      </c>
      <c r="H18" s="3">
        <v>240</v>
      </c>
      <c r="I18" s="24"/>
      <c r="J18" s="34">
        <v>232</v>
      </c>
      <c r="K18" s="29">
        <v>221</v>
      </c>
      <c r="L18" s="4">
        <v>202</v>
      </c>
      <c r="M18" s="24"/>
      <c r="N18" s="29">
        <v>2269</v>
      </c>
      <c r="O18" s="29">
        <v>2096</v>
      </c>
      <c r="P18" s="4">
        <v>1874</v>
      </c>
      <c r="Q18" s="24"/>
      <c r="R18" s="29">
        <v>2269</v>
      </c>
      <c r="S18" s="29">
        <v>2096</v>
      </c>
      <c r="T18" s="4">
        <v>1874</v>
      </c>
    </row>
    <row r="19" spans="1:19" ht="12.75">
      <c r="A19" s="3"/>
      <c r="B19" s="3"/>
      <c r="C19" s="3"/>
      <c r="D19" s="3"/>
      <c r="E19" s="3"/>
      <c r="F19" s="30"/>
      <c r="G19" s="30"/>
      <c r="H19" s="3"/>
      <c r="I19" s="24"/>
      <c r="K19" s="31"/>
      <c r="M19" s="24"/>
      <c r="O19" s="31"/>
      <c r="Q19" s="24"/>
      <c r="S19" s="31"/>
    </row>
    <row r="20" spans="1:20" ht="12.75">
      <c r="A20" s="49" t="s">
        <v>14</v>
      </c>
      <c r="B20" s="49"/>
      <c r="C20" s="49"/>
      <c r="D20" s="49"/>
      <c r="E20" s="49"/>
      <c r="F20" s="17">
        <v>942</v>
      </c>
      <c r="G20" s="23">
        <f>+G21+G22+G23</f>
        <v>399</v>
      </c>
      <c r="H20" s="23">
        <f>+H21+H22+H23</f>
        <v>562</v>
      </c>
      <c r="I20" s="23"/>
      <c r="J20" s="32">
        <v>507</v>
      </c>
      <c r="K20" s="23">
        <f>+K21+K22+K23</f>
        <v>635</v>
      </c>
      <c r="L20" s="23">
        <f>+L21+L22+L23</f>
        <v>565</v>
      </c>
      <c r="M20" s="23"/>
      <c r="N20" s="16">
        <v>9414</v>
      </c>
      <c r="O20" s="9">
        <f>+O21+O22+O23</f>
        <v>9725</v>
      </c>
      <c r="P20" s="9">
        <f>+P21+P22+P23</f>
        <v>9099</v>
      </c>
      <c r="Q20" s="23"/>
      <c r="R20" s="16">
        <v>10359</v>
      </c>
      <c r="S20" s="9">
        <f>+S21+S22+S23</f>
        <v>10561</v>
      </c>
      <c r="T20" s="9">
        <f>+T21+T22+T23</f>
        <v>9553</v>
      </c>
    </row>
    <row r="21" spans="1:21" ht="12.75">
      <c r="A21" s="54" t="s">
        <v>15</v>
      </c>
      <c r="B21" s="54"/>
      <c r="C21" s="54"/>
      <c r="D21" s="54"/>
      <c r="E21" s="54"/>
      <c r="F21" s="30">
        <v>911</v>
      </c>
      <c r="G21" s="30">
        <v>315</v>
      </c>
      <c r="H21" s="3">
        <v>380</v>
      </c>
      <c r="I21" s="24"/>
      <c r="J21" s="30">
        <v>331</v>
      </c>
      <c r="K21" s="31">
        <v>366</v>
      </c>
      <c r="L21" s="21">
        <v>306</v>
      </c>
      <c r="M21" s="24"/>
      <c r="N21" s="29">
        <v>5685</v>
      </c>
      <c r="O21" s="29">
        <v>5389</v>
      </c>
      <c r="P21" s="4">
        <v>4722</v>
      </c>
      <c r="Q21" s="24"/>
      <c r="R21" s="29">
        <v>6047</v>
      </c>
      <c r="S21" s="29">
        <v>5669</v>
      </c>
      <c r="T21" s="4">
        <v>4824</v>
      </c>
      <c r="U21" s="5"/>
    </row>
    <row r="22" spans="1:20" ht="12.75">
      <c r="A22" s="54" t="s">
        <v>8</v>
      </c>
      <c r="B22" s="54"/>
      <c r="C22" s="54"/>
      <c r="D22" s="3"/>
      <c r="E22" s="3"/>
      <c r="F22" s="30">
        <v>29</v>
      </c>
      <c r="G22" s="30">
        <v>78</v>
      </c>
      <c r="H22" s="3">
        <v>166</v>
      </c>
      <c r="I22" s="24"/>
      <c r="J22" s="30">
        <v>163</v>
      </c>
      <c r="K22" s="31">
        <v>233</v>
      </c>
      <c r="L22" s="21">
        <v>210</v>
      </c>
      <c r="M22" s="24"/>
      <c r="N22" s="29">
        <v>3004</v>
      </c>
      <c r="O22" s="29">
        <v>3602</v>
      </c>
      <c r="P22" s="4">
        <v>3640</v>
      </c>
      <c r="Q22" s="24"/>
      <c r="R22" s="29">
        <v>3455</v>
      </c>
      <c r="S22" s="29">
        <v>3987</v>
      </c>
      <c r="T22" s="4">
        <v>3859</v>
      </c>
    </row>
    <row r="23" spans="1:20" ht="12.75">
      <c r="A23" s="54" t="s">
        <v>16</v>
      </c>
      <c r="B23" s="54"/>
      <c r="C23" s="54"/>
      <c r="D23" s="3"/>
      <c r="E23" s="3"/>
      <c r="F23" s="30">
        <v>2</v>
      </c>
      <c r="G23" s="30">
        <v>6</v>
      </c>
      <c r="H23" s="3">
        <v>16</v>
      </c>
      <c r="I23" s="24"/>
      <c r="J23" s="30">
        <v>13</v>
      </c>
      <c r="K23" s="31">
        <v>36</v>
      </c>
      <c r="L23" s="21">
        <v>49</v>
      </c>
      <c r="M23" s="24"/>
      <c r="N23" s="29">
        <v>725</v>
      </c>
      <c r="O23" s="29">
        <v>734</v>
      </c>
      <c r="P23" s="4">
        <v>737</v>
      </c>
      <c r="Q23" s="24"/>
      <c r="R23" s="29">
        <v>857</v>
      </c>
      <c r="S23" s="29">
        <v>905</v>
      </c>
      <c r="T23" s="4">
        <v>870</v>
      </c>
    </row>
    <row r="24" spans="1:19" ht="12.75">
      <c r="A24" s="3"/>
      <c r="B24" s="3"/>
      <c r="C24" s="3"/>
      <c r="D24" s="3"/>
      <c r="E24" s="3"/>
      <c r="F24" s="30"/>
      <c r="G24" s="30"/>
      <c r="H24" s="3"/>
      <c r="I24" s="24"/>
      <c r="K24" s="31"/>
      <c r="M24" s="24"/>
      <c r="O24" s="31"/>
      <c r="Q24" s="24"/>
      <c r="S24" s="31"/>
    </row>
    <row r="25" spans="1:20" ht="12.75">
      <c r="A25" s="49" t="s">
        <v>17</v>
      </c>
      <c r="B25" s="49"/>
      <c r="C25" s="49"/>
      <c r="D25" s="49"/>
      <c r="E25" s="49"/>
      <c r="F25" s="16">
        <v>20715</v>
      </c>
      <c r="G25" s="9">
        <f>+G9+G20</f>
        <v>19510</v>
      </c>
      <c r="H25" s="9">
        <f>+H9+H20</f>
        <v>19432</v>
      </c>
      <c r="I25" s="23"/>
      <c r="J25" s="16">
        <v>19481</v>
      </c>
      <c r="K25" s="9">
        <f>+K9+K20</f>
        <v>18683</v>
      </c>
      <c r="L25" s="9">
        <f>+L9+L20</f>
        <v>17068</v>
      </c>
      <c r="M25" s="23"/>
      <c r="N25" s="16">
        <v>135793</v>
      </c>
      <c r="O25" s="9">
        <f>+O9+O20</f>
        <v>126441</v>
      </c>
      <c r="P25" s="9">
        <f>+P9+P20</f>
        <v>112520</v>
      </c>
      <c r="Q25" s="23"/>
      <c r="R25" s="16">
        <v>145666</v>
      </c>
      <c r="S25" s="9">
        <f>+S9+S20</f>
        <v>133434</v>
      </c>
      <c r="T25" s="9">
        <f>+T9+T20</f>
        <v>112365</v>
      </c>
    </row>
    <row r="26" spans="1:19" ht="12.75">
      <c r="A26" s="1" t="s">
        <v>18</v>
      </c>
      <c r="B26" s="1"/>
      <c r="C26" s="1"/>
      <c r="D26" s="1"/>
      <c r="E26" s="1"/>
      <c r="F26" s="17"/>
      <c r="G26" s="17"/>
      <c r="H26" s="3"/>
      <c r="I26" s="23"/>
      <c r="K26" s="32"/>
      <c r="M26" s="23"/>
      <c r="O26" s="32"/>
      <c r="Q26" s="23"/>
      <c r="S26" s="32"/>
    </row>
    <row r="27" spans="1:22" ht="12.75">
      <c r="A27" s="49" t="s">
        <v>19</v>
      </c>
      <c r="B27" s="49"/>
      <c r="C27" s="49"/>
      <c r="D27" s="49"/>
      <c r="E27" s="1"/>
      <c r="F27" s="17">
        <v>580</v>
      </c>
      <c r="G27" s="17">
        <v>633</v>
      </c>
      <c r="H27" s="1">
        <v>642</v>
      </c>
      <c r="I27" s="23"/>
      <c r="J27" s="17">
        <v>608</v>
      </c>
      <c r="K27" s="32">
        <v>511</v>
      </c>
      <c r="L27" s="1">
        <v>457</v>
      </c>
      <c r="M27" s="23"/>
      <c r="N27" s="16">
        <v>10700</v>
      </c>
      <c r="O27" s="16">
        <v>10016</v>
      </c>
      <c r="P27" s="9">
        <v>8946</v>
      </c>
      <c r="Q27" s="23"/>
      <c r="R27" s="16">
        <v>11382</v>
      </c>
      <c r="S27" s="16">
        <v>10537</v>
      </c>
      <c r="T27" s="9">
        <v>9138</v>
      </c>
      <c r="V27" s="6"/>
    </row>
    <row r="28" spans="6:19" ht="12.75">
      <c r="F28" s="18"/>
      <c r="G28" s="18"/>
      <c r="H28" s="3"/>
      <c r="I28" s="7"/>
      <c r="K28" s="33"/>
      <c r="M28" s="7"/>
      <c r="O28" s="33"/>
      <c r="P28" s="9"/>
      <c r="Q28" s="7"/>
      <c r="S28" s="33"/>
    </row>
    <row r="29" spans="1:20" ht="12.75">
      <c r="A29" s="56" t="s">
        <v>18</v>
      </c>
      <c r="B29" s="56"/>
      <c r="C29" s="56"/>
      <c r="D29" s="1"/>
      <c r="E29" s="1"/>
      <c r="F29" s="16">
        <v>21295</v>
      </c>
      <c r="G29" s="9">
        <f>+G9+G20+G27</f>
        <v>20143</v>
      </c>
      <c r="H29" s="9">
        <f>+H9+H20+H27</f>
        <v>20074</v>
      </c>
      <c r="I29" s="23"/>
      <c r="J29" s="16">
        <v>20089</v>
      </c>
      <c r="K29" s="9">
        <f>+K9+K20+K27</f>
        <v>19194</v>
      </c>
      <c r="L29" s="9">
        <f>+L9+L20+L27</f>
        <v>17525</v>
      </c>
      <c r="M29" s="23"/>
      <c r="N29" s="16">
        <v>146493</v>
      </c>
      <c r="O29" s="9">
        <f>+O9+O20+O27</f>
        <v>136457</v>
      </c>
      <c r="P29" s="9">
        <f>+P9+P20+P27</f>
        <v>121466</v>
      </c>
      <c r="Q29" s="23"/>
      <c r="R29" s="16">
        <v>157048</v>
      </c>
      <c r="S29" s="9">
        <f>+S9+S20+S27</f>
        <v>143971</v>
      </c>
      <c r="T29" s="9">
        <f>+T9+T20+T27</f>
        <v>121503</v>
      </c>
    </row>
    <row r="30" spans="1:22" ht="12.75">
      <c r="A30" s="8"/>
      <c r="B30" s="1"/>
      <c r="C30" s="1"/>
      <c r="D30" s="1"/>
      <c r="E30" s="1"/>
      <c r="F30" s="17"/>
      <c r="G30" s="3"/>
      <c r="I30" s="9"/>
      <c r="J30" s="9"/>
      <c r="K30" s="9"/>
      <c r="L30" s="9"/>
      <c r="M30" s="9"/>
      <c r="N30" s="9"/>
      <c r="O30" s="9"/>
      <c r="P30" s="9"/>
      <c r="Q30" s="9"/>
      <c r="R30" s="16"/>
      <c r="V30" t="s">
        <v>0</v>
      </c>
    </row>
    <row r="31" spans="6:22" ht="12.75">
      <c r="F31" s="18"/>
      <c r="G31" s="3"/>
      <c r="I31" s="1"/>
      <c r="J31" s="1"/>
      <c r="K31" s="1"/>
      <c r="L31" s="1"/>
      <c r="O31" s="57" t="s">
        <v>23</v>
      </c>
      <c r="P31" s="57"/>
      <c r="Q31" s="57"/>
      <c r="R31" s="42">
        <v>84.03875901117824</v>
      </c>
      <c r="S31" s="40">
        <v>84.03</v>
      </c>
      <c r="T31" s="36">
        <v>65.8</v>
      </c>
      <c r="V31" s="7"/>
    </row>
    <row r="32" spans="1:22" ht="27.75" customHeight="1">
      <c r="A32" s="58" t="s">
        <v>20</v>
      </c>
      <c r="B32" s="49"/>
      <c r="C32" s="49"/>
      <c r="D32" s="49"/>
      <c r="E32" s="49"/>
      <c r="F32" s="17">
        <v>2010</v>
      </c>
      <c r="G32" s="39">
        <v>2009</v>
      </c>
      <c r="H32" s="36">
        <v>2008</v>
      </c>
      <c r="I32" s="1"/>
      <c r="J32" s="1"/>
      <c r="M32" s="1"/>
      <c r="N32" s="1"/>
      <c r="O32" s="1"/>
      <c r="P32" s="1"/>
      <c r="V32" s="7"/>
    </row>
    <row r="33" spans="1:16" ht="21.75" customHeight="1">
      <c r="A33" s="55" t="s">
        <v>21</v>
      </c>
      <c r="B33" s="54"/>
      <c r="C33" s="54"/>
      <c r="D33" s="54"/>
      <c r="E33" s="54"/>
      <c r="F33" s="30">
        <v>647</v>
      </c>
      <c r="G33" s="38">
        <v>634</v>
      </c>
      <c r="H33" s="37">
        <v>553</v>
      </c>
      <c r="O33" s="6"/>
      <c r="P33" s="6"/>
    </row>
    <row r="34" spans="1:15" ht="26.25" customHeight="1">
      <c r="A34" s="55" t="s">
        <v>22</v>
      </c>
      <c r="B34" s="54"/>
      <c r="C34" s="54"/>
      <c r="D34" s="54"/>
      <c r="E34" s="54"/>
      <c r="F34" s="30">
        <v>609</v>
      </c>
      <c r="G34" s="38">
        <v>564</v>
      </c>
      <c r="H34" s="37">
        <v>373</v>
      </c>
      <c r="O34" s="6"/>
    </row>
    <row r="35" spans="21:22" ht="12.75">
      <c r="U35" t="s">
        <v>0</v>
      </c>
      <c r="V35" s="10"/>
    </row>
    <row r="36" spans="1:20" ht="12.75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20"/>
      <c r="Q36" s="20"/>
      <c r="R36" s="20"/>
      <c r="S36" s="20"/>
      <c r="T36" s="20"/>
    </row>
    <row r="37" spans="1:20" ht="12.75">
      <c r="A37" s="43" t="s">
        <v>25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2.75">
      <c r="A38" s="43" t="s">
        <v>26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12.75">
      <c r="A39" s="43" t="s">
        <v>27</v>
      </c>
      <c r="B39" s="44"/>
      <c r="C39" s="44"/>
      <c r="D39" s="44"/>
      <c r="E39" s="44"/>
      <c r="F39" s="4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</sheetData>
  <sheetProtection/>
  <mergeCells count="34">
    <mergeCell ref="A34:E34"/>
    <mergeCell ref="A29:C29"/>
    <mergeCell ref="O31:Q31"/>
    <mergeCell ref="A32:E32"/>
    <mergeCell ref="A33:E33"/>
    <mergeCell ref="A38:T38"/>
    <mergeCell ref="A37:T37"/>
    <mergeCell ref="A22:C22"/>
    <mergeCell ref="A23:C23"/>
    <mergeCell ref="A25:E25"/>
    <mergeCell ref="A27:D27"/>
    <mergeCell ref="A16:C16"/>
    <mergeCell ref="A17:C17"/>
    <mergeCell ref="A20:E20"/>
    <mergeCell ref="A21:E21"/>
    <mergeCell ref="N5:P5"/>
    <mergeCell ref="A8:E8"/>
    <mergeCell ref="A12:D12"/>
    <mergeCell ref="A13:D13"/>
    <mergeCell ref="A15:C15"/>
    <mergeCell ref="A9:E9"/>
    <mergeCell ref="A10:C10"/>
    <mergeCell ref="A11:C11"/>
    <mergeCell ref="J6:L6"/>
    <mergeCell ref="A39:F39"/>
    <mergeCell ref="A36:O36"/>
    <mergeCell ref="R5:T5"/>
    <mergeCell ref="F5:H5"/>
    <mergeCell ref="K1:M1"/>
    <mergeCell ref="N1:P1"/>
    <mergeCell ref="K2:O2"/>
    <mergeCell ref="J5:L5"/>
    <mergeCell ref="A3:K3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insurance key figures</dc:title>
  <dc:subject/>
  <dc:creator>Martti Hännikäinen</dc:creator>
  <cp:keywords/>
  <dc:description/>
  <cp:lastModifiedBy>STENBERGME</cp:lastModifiedBy>
  <cp:lastPrinted>2011-10-26T07:55:42Z</cp:lastPrinted>
  <dcterms:created xsi:type="dcterms:W3CDTF">2003-10-08T06:08:33Z</dcterms:created>
  <dcterms:modified xsi:type="dcterms:W3CDTF">2018-10-09T06:21:57Z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NewReviewCycle">
    <vt:lpwstr/>
  </property>
  <property fmtid="{D5CDD505-2E9C-101B-9397-08002B2CF9AE}" pid="5" name="ContentType">
    <vt:lpwstr>Document</vt:lpwstr>
  </property>
  <property fmtid="{D5CDD505-2E9C-101B-9397-08002B2CF9AE}" pid="6" name="display_urn:schemas-microsoft-com:office:office#Editor">
    <vt:lpwstr>Tikkanen</vt:lpwstr>
  </property>
  <property fmtid="{D5CDD505-2E9C-101B-9397-08002B2CF9AE}" pid="7" name="FivaRecordNumber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Kohderyhma2">
    <vt:lpwstr/>
  </property>
  <property fmtid="{D5CDD505-2E9C-101B-9397-08002B2CF9AE}" pid="11" name="display_urn:schemas-microsoft-com:office:office#Author">
    <vt:lpwstr>armila</vt:lpwstr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0x01010018883A3DD34A424D91547862C29FD3E6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FivaInstructionLastChangeDate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FivaInstructionEndDate">
    <vt:lpwstr/>
  </property>
  <property fmtid="{D5CDD505-2E9C-101B-9397-08002B2CF9AE}" pid="23" name="FivaIdentityNumber">
    <vt:lpwstr/>
  </property>
  <property fmtid="{D5CDD505-2E9C-101B-9397-08002B2CF9AE}" pid="24" name="Aihepiiri">
    <vt:lpwstr/>
  </property>
  <property fmtid="{D5CDD505-2E9C-101B-9397-08002B2CF9AE}" pid="25" name="xd_Signature">
    <vt:lpwstr/>
  </property>
  <property fmtid="{D5CDD505-2E9C-101B-9397-08002B2CF9AE}" pid="26" name="FivaInstructionID">
    <vt:lpwstr/>
  </property>
  <property fmtid="{D5CDD505-2E9C-101B-9397-08002B2CF9AE}" pid="27" name="FivaKeywordsTaxField">
    <vt:lpwstr>6;#Suomen Pankki|f3a1eab2-ad80-4fdb-b6c2-0f6884d1708a</vt:lpwstr>
  </property>
  <property fmtid="{D5CDD505-2E9C-101B-9397-08002B2CF9AE}" pid="28" name="FivaTopicTaxFieldTaxHTField0">
    <vt:lpwstr/>
  </property>
  <property fmtid="{D5CDD505-2E9C-101B-9397-08002B2CF9AE}" pid="29" name="FivaTopicTaxField">
    <vt:lpwstr/>
  </property>
  <property fmtid="{D5CDD505-2E9C-101B-9397-08002B2CF9AE}" pid="30" name="FivaKeywordsTaxFieldTaxHTField0">
    <vt:lpwstr>Suomen Pankki|f3a1eab2-ad80-4fdb-b6c2-0f6884d1708a</vt:lpwstr>
  </property>
  <property fmtid="{D5CDD505-2E9C-101B-9397-08002B2CF9AE}" pid="31" name="FivaTargetGroup2TaxField">
    <vt:lpwstr/>
  </property>
  <property fmtid="{D5CDD505-2E9C-101B-9397-08002B2CF9AE}" pid="32" name="FivaDocumentTypeTaxField">
    <vt:lpwstr/>
  </property>
  <property fmtid="{D5CDD505-2E9C-101B-9397-08002B2CF9AE}" pid="33" name="FivaDocumentTypeTaxFieldTaxHTField0">
    <vt:lpwstr/>
  </property>
  <property fmtid="{D5CDD505-2E9C-101B-9397-08002B2CF9AE}" pid="34" name="FivaTargetGroupTaxFieldTaxHTField0">
    <vt:lpwstr>Muut|75556a7b-5c94-4770-a915-34799d8d352c</vt:lpwstr>
  </property>
  <property fmtid="{D5CDD505-2E9C-101B-9397-08002B2CF9AE}" pid="35" name="FivaTargetGroupTaxField">
    <vt:lpwstr>32;#Muut|75556a7b-5c94-4770-a915-34799d8d352c</vt:lpwstr>
  </property>
  <property fmtid="{D5CDD505-2E9C-101B-9397-08002B2CF9AE}" pid="36" name="FivaTargetGroup2TaxFieldTaxHTField0">
    <vt:lpwstr/>
  </property>
  <property fmtid="{D5CDD505-2E9C-101B-9397-08002B2CF9AE}" pid="37" name="TaxCatchAll">
    <vt:lpwstr>32;#Muut|75556a7b-5c94-4770-a915-34799d8d352c;#6;#Suomen Pankki|f3a1eab2-ad80-4fdb-b6c2-0f6884d1708a</vt:lpwstr>
  </property>
</Properties>
</file>